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设备购买" sheetId="2" r:id="rId1"/>
    <sheet name="Sheet1" sheetId="1" r:id="rId2"/>
  </sheets>
  <externalReferences>
    <externalReference r:id="rId3"/>
  </externalReferences>
  <definedNames>
    <definedName name="工程量计算式">EVALUATE(SUBSTITUTE(SUBSTITUTE([1]工程量计算!$E$4:$E$229,"[","*ISTEXT(""["),"]","]"")"))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<sst xmlns="http://schemas.openxmlformats.org/spreadsheetml/2006/main" count="54" uniqueCount="44">
  <si>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r>
      <t>第九师白杨市LZZX建设项目（二期）</t>
    </r>
    <r>
      <rPr>
        <b/>
        <sz val="16"/>
        <color theme="1"/>
        <rFont val="宋体"/>
        <charset val="134"/>
        <scheme val="minor"/>
      </rPr>
      <t>项目</t>
    </r>
    <r>
      <rPr>
        <b/>
        <u/>
        <sz val="16"/>
        <color theme="1"/>
        <rFont val="宋体"/>
        <charset val="134"/>
        <scheme val="minor"/>
      </rPr>
      <t>后勤设备</t>
    </r>
    <r>
      <rPr>
        <b/>
        <sz val="16"/>
        <color theme="1"/>
        <rFont val="宋体"/>
        <charset val="134"/>
        <scheme val="minor"/>
      </rPr>
      <t>材料招标采购</t>
    </r>
  </si>
  <si>
    <t>项目经理填写</t>
  </si>
  <si>
    <t>成控部填写</t>
  </si>
  <si>
    <t>物资部填写</t>
  </si>
  <si>
    <t>投标人填写</t>
  </si>
  <si>
    <t>序号</t>
  </si>
  <si>
    <t>材料名称</t>
  </si>
  <si>
    <t>品牌</t>
  </si>
  <si>
    <t>型号规格</t>
  </si>
  <si>
    <t>材质标准</t>
  </si>
  <si>
    <t>使用部位</t>
  </si>
  <si>
    <r>
      <rPr>
        <b/>
        <sz val="10"/>
        <color rgb="FF000000"/>
        <rFont val="宋体"/>
        <charset val="134"/>
      </rPr>
      <t>领用劳务队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（费用承担人）</t>
    </r>
  </si>
  <si>
    <t>拟进场时间</t>
  </si>
  <si>
    <t>单位</t>
  </si>
  <si>
    <t>本次招采量</t>
  </si>
  <si>
    <t>与甲方中标清单</t>
  </si>
  <si>
    <t>经营控制</t>
  </si>
  <si>
    <t>市场询价</t>
  </si>
  <si>
    <t>采购价</t>
  </si>
  <si>
    <t>备注</t>
  </si>
  <si>
    <t>中标工程量</t>
  </si>
  <si>
    <t>全费用单价</t>
  </si>
  <si>
    <t>合价</t>
  </si>
  <si>
    <t>图纸量</t>
  </si>
  <si>
    <t>经营控制价</t>
  </si>
  <si>
    <t>市场价</t>
  </si>
  <si>
    <t>含税单价</t>
  </si>
  <si>
    <t>总价</t>
  </si>
  <si>
    <t>铲式担架</t>
  </si>
  <si>
    <t>塑料</t>
  </si>
  <si>
    <t>一期医疗室</t>
  </si>
  <si>
    <t>项目部</t>
  </si>
  <si>
    <t>个</t>
  </si>
  <si>
    <t>冷鲜柜</t>
  </si>
  <si>
    <t>星星</t>
  </si>
  <si>
    <t>KSC-1271GT2，1200*710*1940</t>
  </si>
  <si>
    <t>3#食堂</t>
  </si>
  <si>
    <t>台</t>
  </si>
  <si>
    <t>洗碗机</t>
  </si>
  <si>
    <t>715*840*1430，揭盖式双泵洗碗机</t>
  </si>
  <si>
    <t>扫地机</t>
  </si>
  <si>
    <t>960*1060*600</t>
  </si>
  <si>
    <t>合计</t>
  </si>
  <si>
    <t>备注：付款方式：先货后款，进场安装验收合格后一个月内支付至97%，剩余3%质保金，质保期2年，验收后无任何质量问题无息一次性支付完成。材料单价综合单价（含运费及装、卸费平摊单价内），含安装费，含税提供13%专票，价格为到场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</si>
</sst>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5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31" fontId="6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723900</xdr:colOff>
      <xdr:row>10</xdr:row>
      <xdr:rowOff>118745</xdr:rowOff>
    </xdr:from>
    <xdr:to>
      <xdr:col>4</xdr:col>
      <xdr:colOff>239395</xdr:colOff>
      <xdr:row>33</xdr:row>
      <xdr:rowOff>25400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4575" y="3801745"/>
          <a:ext cx="1306195" cy="385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285750</xdr:colOff>
      <xdr:row>10</xdr:row>
      <xdr:rowOff>120650</xdr:rowOff>
    </xdr:from>
    <xdr:to>
      <xdr:col>2</xdr:col>
      <xdr:colOff>375920</xdr:colOff>
      <xdr:row>27</xdr:row>
      <xdr:rowOff>50165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5750" y="3803650"/>
          <a:ext cx="1680845" cy="2844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638175</xdr:colOff>
      <xdr:row>11</xdr:row>
      <xdr:rowOff>7620</xdr:rowOff>
    </xdr:from>
    <xdr:to>
      <xdr:col>6</xdr:col>
      <xdr:colOff>351790</xdr:colOff>
      <xdr:row>29</xdr:row>
      <xdr:rowOff>68580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19550" y="3862070"/>
          <a:ext cx="1637665" cy="3147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&#26448;&#26009;&#30003;&#35831;&#21333;&#65288;&#27719;&#2463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计算"/>
      <sheetName val="L形路PC砖"/>
      <sheetName val="屋面材料"/>
      <sheetName val="路缘石"/>
      <sheetName val="空调"/>
      <sheetName val="保温板"/>
      <sheetName val="室内装修材料（墙砖）"/>
      <sheetName val="电气安装材料"/>
      <sheetName val="室外排水管网材料"/>
      <sheetName val="装饰装修材料（门窗）"/>
      <sheetName val="楼梯变更"/>
      <sheetName val="主体材料"/>
      <sheetName val="滑动支座"/>
      <sheetName val="看台角铁"/>
      <sheetName val="加气块、砂、水泥"/>
      <sheetName val="混凝土"/>
      <sheetName val="多孔砖"/>
      <sheetName val="保温模板1"/>
      <sheetName val="室外道路"/>
      <sheetName val="室外绿化"/>
      <sheetName val="地砖"/>
      <sheetName val="室外花岗岩"/>
      <sheetName val="室内楼梯材料"/>
      <sheetName val="绿化"/>
      <sheetName val="室内楼梯材料 (2)"/>
      <sheetName val="路灯"/>
      <sheetName val="Sheet2"/>
      <sheetName val="围墙工程量"/>
      <sheetName val="电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abSelected="1" workbookViewId="0">
      <selection activeCell="J18" sqref="J18"/>
    </sheetView>
  </sheetViews>
  <sheetFormatPr defaultColWidth="9" defaultRowHeight="13.5"/>
  <cols>
    <col min="1" max="1" width="5" style="3" customWidth="1"/>
    <col min="2" max="2" width="15.875" style="1" customWidth="1"/>
    <col min="3" max="3" width="9.75" style="1" customWidth="1"/>
    <col min="4" max="4" width="13.75" style="1" customWidth="1"/>
    <col min="5" max="5" width="14.375" style="1" customWidth="1"/>
    <col min="6" max="6" width="10.875" style="1" customWidth="1"/>
    <col min="7" max="7" width="9.875" style="1" customWidth="1"/>
    <col min="8" max="8" width="13.25" style="1" customWidth="1"/>
    <col min="9" max="9" width="5.375" style="1" customWidth="1"/>
    <col min="10" max="10" width="7.125" style="1" customWidth="1"/>
    <col min="11" max="11" width="11" style="1" customWidth="1"/>
    <col min="12" max="12" width="10.75" style="1" customWidth="1"/>
    <col min="13" max="13" width="7.875" style="1" customWidth="1"/>
    <col min="14" max="14" width="9.125" style="1" customWidth="1"/>
    <col min="15" max="15" width="11.5" style="1" customWidth="1"/>
    <col min="16" max="16" width="9" style="1"/>
    <col min="17" max="17" width="10.5" style="1" customWidth="1"/>
    <col min="18" max="19" width="9" style="1"/>
    <col min="20" max="20" width="13.375" style="1" customWidth="1"/>
    <col min="21" max="21" width="11.125" style="1" customWidth="1"/>
    <col min="22" max="22" width="16.375" style="1" customWidth="1"/>
    <col min="23" max="16384" width="9" style="1"/>
  </cols>
  <sheetData>
    <row r="1" ht="36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4" customHeight="1" spans="1:22">
      <c r="A2" s="5"/>
      <c r="B2" s="6" t="s">
        <v>1</v>
      </c>
      <c r="C2" s="7"/>
      <c r="D2" s="7"/>
      <c r="E2" s="7"/>
      <c r="F2" s="7"/>
      <c r="G2" s="7"/>
      <c r="H2" s="7"/>
      <c r="I2" s="7"/>
      <c r="J2" s="7"/>
      <c r="K2" s="6" t="s">
        <v>2</v>
      </c>
      <c r="L2" s="7"/>
      <c r="M2" s="7"/>
      <c r="N2" s="7"/>
      <c r="O2" s="7"/>
      <c r="P2" s="7"/>
      <c r="Q2" s="6" t="s">
        <v>3</v>
      </c>
      <c r="R2" s="7"/>
      <c r="S2" s="7"/>
      <c r="T2" s="6" t="s">
        <v>4</v>
      </c>
      <c r="U2" s="7"/>
      <c r="V2" s="21"/>
    </row>
    <row r="3" ht="22" customHeight="1" spans="1:22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9"/>
      <c r="M3" s="9"/>
      <c r="N3" s="9" t="s">
        <v>16</v>
      </c>
      <c r="O3" s="9"/>
      <c r="P3" s="9"/>
      <c r="Q3" s="9" t="s">
        <v>17</v>
      </c>
      <c r="R3" s="9"/>
      <c r="S3" s="9"/>
      <c r="T3" s="22" t="s">
        <v>18</v>
      </c>
      <c r="U3" s="22"/>
      <c r="V3" s="23" t="s">
        <v>19</v>
      </c>
    </row>
    <row r="4" ht="23" customHeight="1" spans="1:22">
      <c r="A4" s="8"/>
      <c r="B4" s="9"/>
      <c r="C4" s="9"/>
      <c r="D4" s="9"/>
      <c r="E4" s="9"/>
      <c r="F4" s="9"/>
      <c r="G4" s="10"/>
      <c r="H4" s="9"/>
      <c r="I4" s="9"/>
      <c r="J4" s="9"/>
      <c r="K4" s="9" t="s">
        <v>20</v>
      </c>
      <c r="L4" s="9" t="s">
        <v>21</v>
      </c>
      <c r="M4" s="9" t="s">
        <v>22</v>
      </c>
      <c r="N4" s="9" t="s">
        <v>23</v>
      </c>
      <c r="O4" s="9" t="s">
        <v>24</v>
      </c>
      <c r="P4" s="9" t="s">
        <v>22</v>
      </c>
      <c r="Q4" s="24" t="s">
        <v>14</v>
      </c>
      <c r="R4" s="9" t="s">
        <v>25</v>
      </c>
      <c r="S4" s="9" t="s">
        <v>22</v>
      </c>
      <c r="T4" s="9" t="s">
        <v>26</v>
      </c>
      <c r="U4" s="25" t="s">
        <v>27</v>
      </c>
      <c r="V4" s="23"/>
    </row>
    <row r="5" ht="32" customHeight="1" spans="1:22">
      <c r="A5" s="8">
        <v>1</v>
      </c>
      <c r="B5" s="11" t="s">
        <v>28</v>
      </c>
      <c r="C5" s="12"/>
      <c r="D5" s="13"/>
      <c r="E5" s="14" t="s">
        <v>29</v>
      </c>
      <c r="F5" s="15" t="s">
        <v>30</v>
      </c>
      <c r="G5" s="15" t="s">
        <v>31</v>
      </c>
      <c r="H5" s="16">
        <v>45976</v>
      </c>
      <c r="I5" s="15" t="s">
        <v>32</v>
      </c>
      <c r="J5" s="11">
        <v>2</v>
      </c>
      <c r="K5" s="14"/>
      <c r="L5" s="14"/>
      <c r="M5" s="14"/>
      <c r="N5" s="20"/>
      <c r="O5" s="14"/>
      <c r="P5" s="14"/>
      <c r="Q5" s="26"/>
      <c r="R5" s="14"/>
      <c r="S5" s="14"/>
      <c r="T5" s="27"/>
      <c r="U5" s="28"/>
      <c r="V5" s="29"/>
    </row>
    <row r="6" ht="32" customHeight="1" spans="1:22">
      <c r="A6" s="8">
        <v>2</v>
      </c>
      <c r="B6" s="11" t="s">
        <v>33</v>
      </c>
      <c r="C6" s="12" t="s">
        <v>34</v>
      </c>
      <c r="D6" s="13" t="s">
        <v>35</v>
      </c>
      <c r="E6" s="14"/>
      <c r="F6" s="15" t="s">
        <v>36</v>
      </c>
      <c r="G6" s="15" t="s">
        <v>31</v>
      </c>
      <c r="H6" s="16">
        <v>45976</v>
      </c>
      <c r="I6" s="15" t="s">
        <v>37</v>
      </c>
      <c r="J6" s="11">
        <v>2</v>
      </c>
      <c r="K6" s="14"/>
      <c r="L6" s="14"/>
      <c r="M6" s="14"/>
      <c r="N6" s="20"/>
      <c r="O6" s="14"/>
      <c r="P6" s="14"/>
      <c r="Q6" s="26"/>
      <c r="R6" s="14"/>
      <c r="S6" s="14"/>
      <c r="T6" s="27"/>
      <c r="U6" s="28"/>
      <c r="V6" s="29"/>
    </row>
    <row r="7" ht="32" customHeight="1" spans="1:22">
      <c r="A7" s="8">
        <v>3</v>
      </c>
      <c r="B7" s="13" t="s">
        <v>38</v>
      </c>
      <c r="C7" s="12"/>
      <c r="D7" s="13" t="s">
        <v>39</v>
      </c>
      <c r="E7" s="14"/>
      <c r="F7" s="15" t="s">
        <v>36</v>
      </c>
      <c r="G7" s="15" t="s">
        <v>31</v>
      </c>
      <c r="H7" s="16">
        <v>45976</v>
      </c>
      <c r="I7" s="15" t="s">
        <v>37</v>
      </c>
      <c r="J7" s="11">
        <v>1</v>
      </c>
      <c r="K7" s="14"/>
      <c r="L7" s="14"/>
      <c r="M7" s="14"/>
      <c r="N7" s="20"/>
      <c r="O7" s="14"/>
      <c r="P7" s="14"/>
      <c r="Q7" s="26"/>
      <c r="R7" s="14"/>
      <c r="S7" s="14"/>
      <c r="T7" s="27"/>
      <c r="U7" s="28"/>
      <c r="V7" s="29"/>
    </row>
    <row r="8" ht="32" customHeight="1" spans="1:22">
      <c r="A8" s="8">
        <v>4</v>
      </c>
      <c r="B8" s="11" t="s">
        <v>40</v>
      </c>
      <c r="C8" s="12"/>
      <c r="D8" s="13" t="s">
        <v>41</v>
      </c>
      <c r="E8" s="14"/>
      <c r="F8" s="15" t="s">
        <v>36</v>
      </c>
      <c r="G8" s="15" t="s">
        <v>31</v>
      </c>
      <c r="H8" s="16">
        <v>45976</v>
      </c>
      <c r="I8" s="15" t="s">
        <v>37</v>
      </c>
      <c r="J8" s="11">
        <v>1</v>
      </c>
      <c r="K8" s="14"/>
      <c r="L8" s="14"/>
      <c r="M8" s="14"/>
      <c r="N8" s="20"/>
      <c r="O8" s="14"/>
      <c r="P8" s="14"/>
      <c r="Q8" s="26"/>
      <c r="R8" s="14"/>
      <c r="S8" s="14"/>
      <c r="T8" s="27"/>
      <c r="U8" s="28"/>
      <c r="V8" s="29"/>
    </row>
    <row r="9" s="1" customFormat="1" ht="28" customHeight="1" spans="1:22">
      <c r="A9" s="8">
        <v>5</v>
      </c>
      <c r="B9" s="17" t="s">
        <v>42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>
        <f>SUM(U5:U8)</f>
        <v>0</v>
      </c>
      <c r="U9" s="17"/>
      <c r="V9" s="30"/>
    </row>
    <row r="10" s="2" customFormat="1" ht="29" customHeight="1" spans="1:22">
      <c r="A10" s="18" t="s">
        <v>43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31"/>
    </row>
  </sheetData>
  <mergeCells count="23">
    <mergeCell ref="A1:V1"/>
    <mergeCell ref="B2:J2"/>
    <mergeCell ref="K2:P2"/>
    <mergeCell ref="Q2:S2"/>
    <mergeCell ref="T2:U2"/>
    <mergeCell ref="K3:M3"/>
    <mergeCell ref="N3:P3"/>
    <mergeCell ref="Q3:S3"/>
    <mergeCell ref="T3:U3"/>
    <mergeCell ref="B9:S9"/>
    <mergeCell ref="T9:U9"/>
    <mergeCell ref="A10:V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V3:V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设备购买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DecSea.</cp:lastModifiedBy>
  <dcterms:created xsi:type="dcterms:W3CDTF">2025-11-12T08:22:00Z</dcterms:created>
  <dcterms:modified xsi:type="dcterms:W3CDTF">2025-11-13T03:14:16Z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FB8D345C283445228BAEDFF7DCE6B949_13</vt:lpwstr>
  </property>
  <property fmtid="{D5CDD505-2E9C-101B-9397-08002B2CF9AE}" pid="3" name="KSOProductBuildVer">
    <vt:lpwstr>2052-12.1.0.23125</vt:lpwstr>
  </property>
</Properties>
</file>